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90900f3a618e6d/デスクトップ/2024年度/U-15/"/>
    </mc:Choice>
  </mc:AlternateContent>
  <xr:revisionPtr revIDLastSave="0" documentId="8_{82297238-081C-46D0-A78D-CC66DF13BE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91029"/>
</workbook>
</file>

<file path=xl/calcChain.xml><?xml version="1.0" encoding="utf-8"?>
<calcChain xmlns="http://schemas.openxmlformats.org/spreadsheetml/2006/main">
  <c r="I3" i="1" l="1"/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<sst xmlns="http://schemas.openxmlformats.org/spreadsheetml/2006/main" count="112" uniqueCount="82">
  <si>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</si>
  <si>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</si>
  <si>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</si>
  <si>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</si>
  <si>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</si>
  <si>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</si>
  <si>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</si>
  <si>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</si>
  <si>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</si>
  <si>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</si>
  <si>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</si>
  <si>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</si>
  <si>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</si>
  <si>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</si>
  <si>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</si>
  <si>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</si>
  <si>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</si>
  <si>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</si>
  <si>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</si>
  <si>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</si>
  <si>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</si>
  <si>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</si>
  <si>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</si>
  <si>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</si>
  <si>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</si>
  <si>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</si>
  <si>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</si>
  <si>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</si>
  <si>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</si>
  <si>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</si>
  <si>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</si>
  <si>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</si>
  <si>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</si>
  <si>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</si>
  <si>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</si>
  <si>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</si>
  <si>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</si>
  <si>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</si>
  <si>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</si>
  <si>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</si>
  <si>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</si>
  <si>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</si>
  <si>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</si>
  <si>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</si>
  <si>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</si>
  <si>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</si>
  <si>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</si>
  <si>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</si>
  <si>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</si>
  <si>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</si>
  <si>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</si>
  <si>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</si>
  <si>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</si>
  <si>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</si>
  <si>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</si>
  <si>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</si>
  <si>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</si>
  <si>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</si>
  <si>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</si>
  <si>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</si>
  <si>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</si>
  <si>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</si>
  <si>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</si>
  <si>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</si>
  <si>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</si>
  <si>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</si>
  <si>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</si>
  <si>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</si>
  <si>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</si>
  <si>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</si>
  <si>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</si>
  <si>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</si>
  <si>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</si>
  <si>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</si>
  <si>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</si>
  <si>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</si>
  <si>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</si>
  <si>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</si>
  <si>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</si>
  <si>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４名以内</t>
    <phoneticPr fontId="32"/>
  </si>
  <si>
    <t>チーム登録番号</t>
    <phoneticPr fontId="32"/>
  </si>
  <si>
    <t>KYFA第30回 九州U-15フットサル選手権大会 長崎県予選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</si>
</sst>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49" fontId="30" fillId="0" borderId="201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199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2" xfId="45" applyFont="1" applyBorder="1" applyAlignment="1" applyProtection="1">
      <alignment horizontal="center" vertical="center" shrinkToFit="1"/>
      <protection locked="0"/>
    </xf>
    <xf numFmtId="0" fontId="44" fillId="0" borderId="129" xfId="45" applyFont="1" applyBorder="1" applyAlignment="1" applyProtection="1">
      <alignment horizontal="center" vertical="center" shrinkToFit="1"/>
      <protection locked="0"/>
    </xf>
    <xf numFmtId="0" fontId="44" fillId="0" borderId="204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0" xfId="0" applyFont="1" applyBorder="1" applyAlignment="1">
      <alignment horizontal="center" vertical="center" shrinkToFit="1"/>
    </xf>
    <xf numFmtId="0" fontId="30" fillId="0" borderId="201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0" xfId="0" applyFont="1" applyBorder="1" applyAlignment="1" applyProtection="1">
      <alignment horizontal="center" vertical="center" shrinkToFit="1"/>
      <protection locked="0"/>
    </xf>
    <xf numFmtId="14" fontId="30" fillId="0" borderId="201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0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198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123" xfId="0" applyNumberFormat="1" applyFont="1" applyBorder="1" applyAlignment="1" applyProtection="1">
      <alignment horizontal="center" vertical="center" shrinkToFit="1"/>
      <protection locked="0"/>
    </xf>
    <xf numFmtId="49" fontId="33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1" xfId="0" applyNumberFormat="1" applyFont="1" applyBorder="1" applyAlignment="1" applyProtection="1">
      <alignment horizontal="center" vertical="center" shrinkToFit="1"/>
      <protection locked="0"/>
    </xf>
    <xf numFmtId="0" fontId="44" fillId="0" borderId="139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/>
    </xf>
    <xf numFmtId="0" fontId="44" fillId="0" borderId="143" xfId="0" applyFont="1" applyBorder="1" applyAlignment="1">
      <alignment horizontal="center" vertical="center"/>
    </xf>
    <xf numFmtId="0" fontId="44" fillId="0" borderId="202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0" fontId="0" fillId="25" borderId="16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9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44" fillId="0" borderId="138" xfId="0" applyFont="1" applyBorder="1" applyAlignment="1" applyProtection="1">
      <alignment horizontal="center" vertical="center" shrinkToFit="1"/>
      <protection locked="0"/>
    </xf>
    <xf numFmtId="0" fontId="44" fillId="0" borderId="23" xfId="0" applyFont="1" applyBorder="1" applyAlignment="1" applyProtection="1">
      <alignment horizontal="center" vertical="center" shrinkToFit="1"/>
      <protection locked="0"/>
    </xf>
    <xf numFmtId="0" fontId="44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25" borderId="42" xfId="0" quotePrefix="1" applyFont="1" applyFill="1" applyBorder="1" applyAlignment="1">
      <alignment horizontal="center" vertical="center"/>
    </xf>
    <xf numFmtId="0" fontId="43" fillId="25" borderId="46" xfId="0" quotePrefix="1" applyFont="1" applyFill="1" applyBorder="1" applyAlignment="1">
      <alignment horizontal="center" vertical="center"/>
    </xf>
    <xf numFmtId="0" fontId="43" fillId="25" borderId="36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 wrapText="1"/>
    </xf>
    <xf numFmtId="0" fontId="10" fillId="0" borderId="141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2" xfId="28" applyFont="1" applyFill="1" applyBorder="1" applyAlignment="1" applyProtection="1">
      <alignment horizontal="center" vertical="center" shrinkToFit="1"/>
      <protection locked="0"/>
    </xf>
    <xf numFmtId="0" fontId="0" fillId="0" borderId="213" xfId="0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30" fillId="0" borderId="207" xfId="0" applyFont="1" applyBorder="1" applyAlignment="1" applyProtection="1">
      <alignment horizontal="center" vertical="center" shrinkToFit="1"/>
      <protection locked="0"/>
    </xf>
    <xf numFmtId="0" fontId="30" fillId="0" borderId="205" xfId="0" applyFont="1" applyBorder="1" applyAlignment="1" applyProtection="1">
      <alignment horizontal="center" vertical="center" shrinkToFit="1"/>
      <protection locked="0"/>
    </xf>
    <xf numFmtId="0" fontId="30" fillId="0" borderId="206" xfId="0" applyFont="1" applyBorder="1" applyAlignment="1" applyProtection="1">
      <alignment horizontal="center" vertical="center" shrinkToFit="1"/>
      <protection locked="0"/>
    </xf>
    <xf numFmtId="49" fontId="30" fillId="0" borderId="207" xfId="0" applyNumberFormat="1" applyFont="1" applyBorder="1" applyAlignment="1" applyProtection="1">
      <alignment horizontal="center" vertical="center" shrinkToFit="1"/>
      <protection locked="0"/>
    </xf>
    <xf numFmtId="49" fontId="30" fillId="0" borderId="205" xfId="0" applyNumberFormat="1" applyFont="1" applyBorder="1" applyAlignment="1" applyProtection="1">
      <alignment horizontal="center" vertical="center" shrinkToFit="1"/>
      <protection locked="0"/>
    </xf>
    <xf numFmtId="49" fontId="30" fillId="0" borderId="212" xfId="0" applyNumberFormat="1" applyFont="1" applyBorder="1" applyAlignment="1" applyProtection="1">
      <alignment horizontal="center" vertical="center" shrinkToFit="1"/>
      <protection locked="0"/>
    </xf>
    <xf numFmtId="14" fontId="30" fillId="0" borderId="207" xfId="0" applyNumberFormat="1" applyFont="1" applyBorder="1" applyAlignment="1" applyProtection="1">
      <alignment horizontal="center" vertical="center" shrinkToFit="1"/>
      <protection locked="0"/>
    </xf>
    <xf numFmtId="14" fontId="30" fillId="0" borderId="205" xfId="0" applyNumberFormat="1" applyFont="1" applyBorder="1" applyAlignment="1" applyProtection="1">
      <alignment horizontal="center" vertical="center" shrinkToFit="1"/>
      <protection locked="0"/>
    </xf>
    <xf numFmtId="14" fontId="30" fillId="0" borderId="206" xfId="0" applyNumberFormat="1" applyFont="1" applyBorder="1" applyAlignment="1" applyProtection="1">
      <alignment horizontal="center" vertical="center" shrinkToFit="1"/>
      <protection locked="0"/>
    </xf>
    <xf numFmtId="14" fontId="30" fillId="0" borderId="211" xfId="0" applyNumberFormat="1" applyFont="1" applyBorder="1" applyAlignment="1" applyProtection="1">
      <alignment horizontal="center" vertical="center" shrinkToFit="1"/>
      <protection locked="0"/>
    </xf>
    <xf numFmtId="14" fontId="30" fillId="0" borderId="65" xfId="0" applyNumberFormat="1" applyFont="1" applyBorder="1" applyAlignment="1" applyProtection="1">
      <alignment horizontal="center" vertical="center" shrinkToFit="1"/>
      <protection locked="0"/>
    </xf>
    <xf numFmtId="14" fontId="30" fillId="0" borderId="210" xfId="0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0" fillId="0" borderId="214" xfId="0" applyBorder="1" applyAlignment="1" applyProtection="1">
      <alignment horizontal="center" vertical="center" shrinkToFit="1"/>
      <protection locked="0"/>
    </xf>
    <xf numFmtId="0" fontId="0" fillId="0" borderId="125" xfId="0" applyBorder="1" applyAlignment="1" applyProtection="1">
      <alignment horizontal="center" vertical="center" shrinkToFit="1"/>
      <protection locked="0"/>
    </xf>
    <xf numFmtId="0" fontId="0" fillId="0" borderId="215" xfId="0" applyBorder="1" applyAlignment="1" applyProtection="1">
      <alignment horizontal="center" vertical="center" shrinkToFit="1"/>
      <protection locked="0"/>
    </xf>
    <xf numFmtId="14" fontId="0" fillId="0" borderId="214" xfId="0" applyNumberFormat="1" applyBorder="1" applyAlignment="1" applyProtection="1">
      <alignment horizontal="center" vertical="center" shrinkToFit="1"/>
      <protection locked="0"/>
    </xf>
    <xf numFmtId="14" fontId="0" fillId="0" borderId="125" xfId="0" applyNumberFormat="1" applyBorder="1" applyAlignment="1" applyProtection="1">
      <alignment horizontal="center" vertical="center" shrinkToFit="1"/>
      <protection locked="0"/>
    </xf>
    <xf numFmtId="14" fontId="0" fillId="0" borderId="215" xfId="0" applyNumberFormat="1" applyBorder="1" applyAlignment="1" applyProtection="1">
      <alignment horizontal="center" vertical="center" shrinkToFit="1"/>
      <protection locked="0"/>
    </xf>
    <xf numFmtId="49" fontId="0" fillId="0" borderId="214" xfId="0" applyNumberFormat="1" applyBorder="1" applyAlignment="1" applyProtection="1">
      <alignment horizontal="center" vertical="center" shrinkToFit="1"/>
      <protection locked="0"/>
    </xf>
    <xf numFmtId="49" fontId="0" fillId="0" borderId="125" xfId="0" applyNumberFormat="1" applyBorder="1" applyAlignment="1" applyProtection="1">
      <alignment horizontal="center" vertical="center" shrinkToFit="1"/>
      <protection locked="0"/>
    </xf>
    <xf numFmtId="49" fontId="0" fillId="0" borderId="140" xfId="0" applyNumberFormat="1" applyBorder="1" applyAlignment="1" applyProtection="1">
      <alignment horizontal="center" vertical="center" shrinkToFit="1"/>
      <protection locked="0"/>
    </xf>
    <xf numFmtId="0" fontId="0" fillId="0" borderId="20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0" xfId="0" applyBorder="1" applyAlignment="1">
      <alignment horizontal="center" vertical="center" shrinkToFit="1"/>
    </xf>
    <xf numFmtId="0" fontId="30" fillId="0" borderId="211" xfId="0" applyFont="1" applyBorder="1" applyAlignment="1" applyProtection="1">
      <alignment horizontal="center" vertical="center" shrinkToFit="1"/>
      <protection locked="0"/>
    </xf>
    <xf numFmtId="0" fontId="30" fillId="0" borderId="65" xfId="0" applyFont="1" applyBorder="1" applyAlignment="1" applyProtection="1">
      <alignment horizontal="center" vertical="center" shrinkToFit="1"/>
      <protection locked="0"/>
    </xf>
    <xf numFmtId="0" fontId="30" fillId="0" borderId="210" xfId="0" applyFont="1" applyBorder="1" applyAlignment="1" applyProtection="1">
      <alignment horizontal="center" vertical="center" shrinkToFit="1"/>
      <protection locked="0"/>
    </xf>
    <xf numFmtId="49" fontId="30" fillId="0" borderId="211" xfId="0" applyNumberFormat="1" applyFont="1" applyBorder="1" applyAlignment="1" applyProtection="1">
      <alignment horizontal="center" vertical="center" shrinkToFit="1"/>
      <protection locked="0"/>
    </xf>
    <xf numFmtId="49" fontId="30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08" xfId="0" applyNumberFormat="1" applyFont="1" applyBorder="1" applyAlignment="1" applyProtection="1">
      <alignment horizontal="center" vertical="center" shrinkToFit="1"/>
      <protection locked="0"/>
    </xf>
    <xf numFmtId="0" fontId="36" fillId="0" borderId="187" xfId="44" applyFont="1" applyBorder="1" applyAlignment="1">
      <alignment horizontal="center" vertical="center" shrinkToFit="1"/>
    </xf>
    <xf numFmtId="0" fontId="36" fillId="0" borderId="188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0" xfId="44" applyNumberFormat="1" applyFont="1" applyFill="1" applyBorder="1" applyAlignment="1">
      <alignment horizontal="center" vertical="center" wrapText="1" shrinkToFit="1"/>
    </xf>
    <xf numFmtId="0" fontId="30" fillId="4" borderId="17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shrinkToFit="1"/>
    </xf>
    <xf numFmtId="0" fontId="29" fillId="24" borderId="190" xfId="44" applyFont="1" applyFill="1" applyBorder="1" applyAlignment="1">
      <alignment horizontal="center" vertical="center" shrinkToFit="1"/>
    </xf>
    <xf numFmtId="0" fontId="29" fillId="24" borderId="191" xfId="44" applyFont="1" applyFill="1" applyBorder="1" applyAlignment="1">
      <alignment horizontal="center" vertical="center" shrinkToFit="1"/>
    </xf>
    <xf numFmtId="0" fontId="29" fillId="24" borderId="192" xfId="44" applyFont="1" applyFill="1" applyBorder="1" applyAlignment="1">
      <alignment horizontal="center" vertical="center" shrinkToFit="1"/>
    </xf>
    <xf numFmtId="0" fontId="37" fillId="24" borderId="193" xfId="44" applyFont="1" applyFill="1" applyBorder="1" applyAlignment="1">
      <alignment horizontal="center" vertical="center" shrinkToFit="1"/>
    </xf>
    <xf numFmtId="0" fontId="37" fillId="24" borderId="192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37" fillId="24" borderId="178" xfId="44" applyFont="1" applyFill="1" applyBorder="1" applyAlignment="1">
      <alignment horizontal="center" vertical="center" shrinkToFit="1"/>
    </xf>
    <xf numFmtId="0" fontId="37" fillId="24" borderId="179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0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1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2" xfId="44" applyNumberFormat="1" applyFont="1" applyFill="1" applyBorder="1" applyAlignment="1">
      <alignment horizontal="center" vertical="center" shrinkToFit="1"/>
    </xf>
    <xf numFmtId="177" fontId="37" fillId="24" borderId="183" xfId="44" applyNumberFormat="1" applyFont="1" applyFill="1" applyBorder="1" applyAlignment="1">
      <alignment horizontal="center" vertical="center" shrinkToFit="1"/>
    </xf>
    <xf numFmtId="177" fontId="37" fillId="24" borderId="148" xfId="44" applyNumberFormat="1" applyFont="1" applyFill="1" applyBorder="1" applyAlignment="1">
      <alignment horizontal="center" vertical="center" shrinkToFit="1"/>
    </xf>
    <xf numFmtId="177" fontId="37" fillId="24" borderId="149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3" xfId="44" applyNumberFormat="1" applyFont="1" applyFill="1" applyBorder="1" applyAlignment="1">
      <alignment horizontal="center" vertical="center" shrinkToFit="1"/>
    </xf>
    <xf numFmtId="177" fontId="37" fillId="24" borderId="192" xfId="44" applyNumberFormat="1" applyFont="1" applyFill="1" applyBorder="1" applyAlignment="1">
      <alignment horizontal="center" vertical="center" shrinkToFit="1"/>
    </xf>
    <xf numFmtId="0" fontId="37" fillId="24" borderId="194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5" xfId="44" applyFont="1" applyBorder="1" applyAlignment="1">
      <alignment horizontal="center" vertical="center" shrinkToFit="1"/>
    </xf>
    <xf numFmtId="0" fontId="36" fillId="0" borderId="186" xfId="44" applyFont="1" applyBorder="1" applyAlignment="1">
      <alignment horizontal="center" vertical="center" shrinkToFit="1"/>
    </xf>
    <xf numFmtId="0" fontId="36" fillId="0" borderId="164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38" xfId="44" applyFont="1" applyBorder="1" applyAlignment="1">
      <alignment horizontal="center" vertical="center" shrinkToFit="1"/>
    </xf>
    <xf numFmtId="0" fontId="36" fillId="0" borderId="165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66" xfId="44" applyFont="1" applyBorder="1" applyAlignment="1">
      <alignment horizontal="center" vertical="center" shrinkToFit="1"/>
    </xf>
    <xf numFmtId="0" fontId="36" fillId="0" borderId="173" xfId="0" applyFont="1" applyBorder="1" applyAlignment="1">
      <alignment horizontal="center" vertical="center" shrinkToFit="1"/>
    </xf>
    <xf numFmtId="0" fontId="36" fillId="0" borderId="174" xfId="0" applyFont="1" applyBorder="1" applyAlignment="1">
      <alignment horizontal="center" vertical="center" shrinkToFit="1"/>
    </xf>
    <xf numFmtId="0" fontId="36" fillId="0" borderId="175" xfId="0" applyFont="1" applyBorder="1" applyAlignment="1" applyProtection="1">
      <alignment horizontal="center" vertical="center" shrinkToFit="1"/>
      <protection locked="0"/>
    </xf>
    <xf numFmtId="0" fontId="36" fillId="0" borderId="174" xfId="0" applyFont="1" applyBorder="1" applyAlignment="1" applyProtection="1">
      <alignment horizontal="center" vertical="center" shrinkToFit="1"/>
      <protection locked="0"/>
    </xf>
    <xf numFmtId="0" fontId="36" fillId="0" borderId="167" xfId="44" applyFont="1" applyBorder="1" applyAlignment="1">
      <alignment horizontal="center" vertical="center" shrinkToFit="1"/>
    </xf>
    <xf numFmtId="0" fontId="36" fillId="0" borderId="16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7" fillId="24" borderId="170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1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2" xfId="44" applyFont="1" applyFill="1" applyBorder="1" applyAlignment="1">
      <alignment horizontal="center" vertical="center" shrinkToFit="1"/>
    </xf>
    <xf numFmtId="0" fontId="42" fillId="0" borderId="44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30" fillId="4" borderId="162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46" xfId="44" applyFont="1" applyFill="1" applyBorder="1" applyAlignment="1">
      <alignment horizontal="center" vertical="center" wrapText="1" shrinkToFit="1"/>
    </xf>
    <xf numFmtId="0" fontId="37" fillId="24" borderId="147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1" fillId="0" borderId="154" xfId="0" applyFont="1" applyBorder="1" applyAlignment="1">
      <alignment horizontal="left" vertical="center"/>
    </xf>
    <xf numFmtId="0" fontId="41" fillId="0" borderId="155" xfId="0" applyFont="1" applyBorder="1" applyAlignment="1">
      <alignment horizontal="left" vertical="center"/>
    </xf>
    <xf numFmtId="0" fontId="41" fillId="0" borderId="156" xfId="0" applyFont="1" applyBorder="1" applyAlignment="1">
      <alignment horizontal="left" vertical="center"/>
    </xf>
    <xf numFmtId="0" fontId="37" fillId="24" borderId="146" xfId="44" applyFont="1" applyFill="1" applyBorder="1" applyAlignment="1">
      <alignment horizontal="center" vertical="center" shrinkToFit="1"/>
    </xf>
    <xf numFmtId="0" fontId="37" fillId="24" borderId="160" xfId="44" applyFont="1" applyFill="1" applyBorder="1" applyAlignment="1">
      <alignment horizontal="center" vertical="center" shrinkToFit="1"/>
    </xf>
    <xf numFmtId="0" fontId="37" fillId="24" borderId="147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61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shrinkToFit="1"/>
    </xf>
    <xf numFmtId="0" fontId="37" fillId="24" borderId="145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wrapText="1" shrinkToFit="1"/>
    </xf>
    <xf numFmtId="0" fontId="37" fillId="24" borderId="145" xfId="44" applyFont="1" applyFill="1" applyBorder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BAEBFD38-9214-451E-A7C9-89DB87DAB236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1"/>
  <sheetViews>
    <sheetView showGridLines="0" tabSelected="1" zoomScale="75" zoomScaleNormal="75" workbookViewId="0">
      <selection activeCell="G7" sqref="G7:R7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4</v>
      </c>
      <c r="F3" s="239" t="s">
        <v>0</v>
      </c>
      <c r="G3" s="239"/>
      <c r="H3" s="240"/>
      <c r="I3" s="239" t="str">
        <f>G5</f>
        <v>KYFA第30回 九州U-15フットサル選手権大会 長崎県予選</v>
      </c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1"/>
      <c r="AJ3" s="2"/>
      <c r="AK3" s="3"/>
      <c r="AL3" s="230"/>
      <c r="AM3" s="230"/>
      <c r="AN3" s="37"/>
      <c r="AO3" s="236"/>
      <c r="AP3" s="237" t="s">
        <v>40</v>
      </c>
      <c r="AQ3" s="238"/>
      <c r="AR3" s="238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36"/>
      <c r="AP4" s="237"/>
      <c r="AQ4" s="238"/>
      <c r="AR4" s="238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231" t="s">
        <v>1</v>
      </c>
      <c r="C5" s="232"/>
      <c r="D5" s="232"/>
      <c r="E5" s="232"/>
      <c r="F5" s="233"/>
      <c r="G5" s="234" t="s">
        <v>81</v>
      </c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5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244" t="s">
        <v>2</v>
      </c>
      <c r="C7" s="245"/>
      <c r="D7" s="245"/>
      <c r="E7" s="245"/>
      <c r="F7" s="246"/>
      <c r="G7" s="192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  <c r="S7" s="247" t="s">
        <v>2</v>
      </c>
      <c r="T7" s="245"/>
      <c r="U7" s="245"/>
      <c r="V7" s="246"/>
      <c r="W7" s="192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248"/>
      <c r="AK7" s="22" t="s">
        <v>3</v>
      </c>
      <c r="AL7" s="23" t="s">
        <v>4</v>
      </c>
      <c r="AM7" s="242" t="s">
        <v>39</v>
      </c>
      <c r="AN7" s="243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119" t="s">
        <v>70</v>
      </c>
      <c r="AU7" s="120"/>
      <c r="AV7" s="121"/>
      <c r="AW7" s="93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x14ac:dyDescent="0.15">
      <c r="B8" s="224" t="s">
        <v>12</v>
      </c>
      <c r="C8" s="225"/>
      <c r="D8" s="225"/>
      <c r="E8" s="225"/>
      <c r="F8" s="226"/>
      <c r="G8" s="195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7"/>
      <c r="S8" s="221" t="s">
        <v>13</v>
      </c>
      <c r="T8" s="222"/>
      <c r="U8" s="222"/>
      <c r="V8" s="223"/>
      <c r="W8" s="141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K8" s="38">
        <v>1</v>
      </c>
      <c r="AL8" s="71"/>
      <c r="AM8" s="130"/>
      <c r="AN8" s="131"/>
      <c r="AO8" s="88"/>
      <c r="AP8" s="88"/>
      <c r="AQ8" s="72"/>
      <c r="AR8" s="73"/>
      <c r="AS8" s="91"/>
      <c r="AT8" s="94" t="s">
        <v>72</v>
      </c>
      <c r="AU8" s="117"/>
      <c r="AV8" s="118"/>
      <c r="AW8" s="95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x14ac:dyDescent="0.15">
      <c r="B9" s="202" t="s">
        <v>80</v>
      </c>
      <c r="C9" s="203"/>
      <c r="D9" s="203"/>
      <c r="E9" s="203"/>
      <c r="F9" s="204"/>
      <c r="G9" s="227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9"/>
      <c r="AK9" s="38">
        <v>2</v>
      </c>
      <c r="AL9" s="71"/>
      <c r="AM9" s="130"/>
      <c r="AN9" s="131"/>
      <c r="AO9" s="89"/>
      <c r="AP9" s="89"/>
      <c r="AQ9" s="72"/>
      <c r="AR9" s="73"/>
      <c r="AS9" s="91"/>
      <c r="AT9" s="94" t="s">
        <v>71</v>
      </c>
      <c r="AU9" s="117"/>
      <c r="AV9" s="118"/>
      <c r="AW9" s="95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15" t="s">
        <v>2</v>
      </c>
      <c r="C10" s="216"/>
      <c r="D10" s="216"/>
      <c r="E10" s="216"/>
      <c r="F10" s="217"/>
      <c r="G10" s="218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20"/>
      <c r="S10" s="184" t="s">
        <v>14</v>
      </c>
      <c r="T10" s="185"/>
      <c r="U10" s="185"/>
      <c r="V10" s="186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K10" s="38">
        <v>3</v>
      </c>
      <c r="AL10" s="74"/>
      <c r="AM10" s="132"/>
      <c r="AN10" s="132"/>
      <c r="AO10" s="90"/>
      <c r="AP10" s="90"/>
      <c r="AQ10" s="75"/>
      <c r="AR10" s="75"/>
      <c r="AS10" s="91"/>
      <c r="AT10" s="94" t="s">
        <v>71</v>
      </c>
      <c r="AU10" s="117"/>
      <c r="AV10" s="118"/>
      <c r="AW10" s="96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249"/>
      <c r="BK10" s="250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205" t="s">
        <v>15</v>
      </c>
      <c r="C11" s="206"/>
      <c r="D11" s="206"/>
      <c r="E11" s="206"/>
      <c r="F11" s="207"/>
      <c r="G11" s="208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10"/>
      <c r="S11" s="211" t="s">
        <v>35</v>
      </c>
      <c r="T11" s="206"/>
      <c r="U11" s="206"/>
      <c r="V11" s="207"/>
      <c r="W11" s="212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K11" s="38">
        <v>4</v>
      </c>
      <c r="AL11" s="74"/>
      <c r="AM11" s="130"/>
      <c r="AN11" s="131"/>
      <c r="AO11" s="90"/>
      <c r="AP11" s="90"/>
      <c r="AQ11" s="75"/>
      <c r="AR11" s="75"/>
      <c r="AS11" s="91"/>
      <c r="AT11" s="94" t="s">
        <v>71</v>
      </c>
      <c r="AU11" s="117"/>
      <c r="AV11" s="118"/>
      <c r="AW11" s="95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198" t="s">
        <v>36</v>
      </c>
      <c r="C12" s="199"/>
      <c r="D12" s="199"/>
      <c r="E12" s="199"/>
      <c r="F12" s="200"/>
      <c r="G12" s="296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8"/>
      <c r="AK12" s="38">
        <v>5</v>
      </c>
      <c r="AL12" s="74"/>
      <c r="AM12" s="130"/>
      <c r="AN12" s="131"/>
      <c r="AO12" s="90"/>
      <c r="AP12" s="90"/>
      <c r="AQ12" s="75"/>
      <c r="AR12" s="75"/>
      <c r="AS12" s="91"/>
      <c r="AT12" s="94" t="s">
        <v>71</v>
      </c>
      <c r="AU12" s="92"/>
      <c r="AV12" s="97"/>
      <c r="AW12" s="95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249"/>
      <c r="BK12" s="250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171" t="s">
        <v>16</v>
      </c>
      <c r="C13" s="172"/>
      <c r="D13" s="172"/>
      <c r="E13" s="172"/>
      <c r="F13" s="173"/>
      <c r="G13" s="174" t="s">
        <v>69</v>
      </c>
      <c r="H13" s="175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184" t="s">
        <v>18</v>
      </c>
      <c r="X13" s="185"/>
      <c r="Y13" s="185"/>
      <c r="Z13" s="186"/>
      <c r="AA13" s="178"/>
      <c r="AB13" s="179"/>
      <c r="AC13" s="179"/>
      <c r="AD13" s="179"/>
      <c r="AE13" s="179"/>
      <c r="AF13" s="179"/>
      <c r="AG13" s="179"/>
      <c r="AH13" s="179"/>
      <c r="AI13" s="180"/>
      <c r="AK13" s="38">
        <v>6</v>
      </c>
      <c r="AL13" s="74"/>
      <c r="AM13" s="130"/>
      <c r="AN13" s="131"/>
      <c r="AO13" s="90"/>
      <c r="AP13" s="90"/>
      <c r="AQ13" s="75"/>
      <c r="AR13" s="75"/>
      <c r="AS13" s="91"/>
      <c r="AT13" s="98" t="s">
        <v>71</v>
      </c>
      <c r="AU13" s="92"/>
      <c r="AV13" s="97"/>
      <c r="AW13" s="95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249"/>
      <c r="BK13" s="250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201"/>
      <c r="D14" s="201"/>
      <c r="E14" s="201"/>
      <c r="F14" s="201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1"/>
      <c r="T14" s="81"/>
      <c r="U14" s="81"/>
      <c r="V14" s="82"/>
      <c r="W14" s="187" t="s">
        <v>20</v>
      </c>
      <c r="X14" s="188"/>
      <c r="Y14" s="188"/>
      <c r="Z14" s="189"/>
      <c r="AA14" s="181"/>
      <c r="AB14" s="182"/>
      <c r="AC14" s="182"/>
      <c r="AD14" s="182"/>
      <c r="AE14" s="182"/>
      <c r="AF14" s="182"/>
      <c r="AG14" s="182"/>
      <c r="AH14" s="182"/>
      <c r="AI14" s="183"/>
      <c r="AK14" s="38">
        <v>7</v>
      </c>
      <c r="AL14" s="74"/>
      <c r="AM14" s="130"/>
      <c r="AN14" s="131"/>
      <c r="AO14" s="90"/>
      <c r="AP14" s="90"/>
      <c r="AQ14" s="75"/>
      <c r="AR14" s="75"/>
      <c r="AS14" s="91"/>
      <c r="AT14" s="98" t="s">
        <v>71</v>
      </c>
      <c r="AU14" s="92"/>
      <c r="AV14" s="97"/>
      <c r="AW14" s="96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249"/>
      <c r="BK14" s="250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130"/>
      <c r="AN15" s="131"/>
      <c r="AO15" s="90"/>
      <c r="AP15" s="90"/>
      <c r="AQ15" s="75"/>
      <c r="AR15" s="75"/>
      <c r="AS15" s="91"/>
      <c r="AT15" s="98" t="s">
        <v>71</v>
      </c>
      <c r="AU15" s="92"/>
      <c r="AV15" s="97"/>
      <c r="AW15" s="96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249"/>
      <c r="BK15" s="250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253" t="s">
        <v>21</v>
      </c>
      <c r="C16" s="254"/>
      <c r="D16" s="254"/>
      <c r="E16" s="254"/>
      <c r="F16" s="254"/>
      <c r="G16" s="255"/>
      <c r="H16" s="289"/>
      <c r="I16" s="290"/>
      <c r="J16" s="264" t="s">
        <v>22</v>
      </c>
      <c r="K16" s="291" t="s">
        <v>23</v>
      </c>
      <c r="L16" s="292"/>
      <c r="M16" s="292"/>
      <c r="N16" s="293"/>
      <c r="O16" s="294" t="s">
        <v>24</v>
      </c>
      <c r="P16" s="292"/>
      <c r="Q16" s="292"/>
      <c r="R16" s="293"/>
      <c r="S16" s="269" t="s">
        <v>25</v>
      </c>
      <c r="T16" s="270"/>
      <c r="U16" s="270"/>
      <c r="V16" s="295"/>
      <c r="W16" s="286" t="s">
        <v>26</v>
      </c>
      <c r="X16" s="291" t="s">
        <v>23</v>
      </c>
      <c r="Y16" s="292"/>
      <c r="Z16" s="292"/>
      <c r="AA16" s="293"/>
      <c r="AB16" s="294" t="s">
        <v>24</v>
      </c>
      <c r="AC16" s="292"/>
      <c r="AD16" s="292"/>
      <c r="AE16" s="293"/>
      <c r="AF16" s="269" t="s">
        <v>25</v>
      </c>
      <c r="AG16" s="270"/>
      <c r="AH16" s="270"/>
      <c r="AI16" s="271"/>
      <c r="AK16" s="39">
        <v>9</v>
      </c>
      <c r="AL16" s="74"/>
      <c r="AM16" s="130"/>
      <c r="AN16" s="131"/>
      <c r="AO16" s="90"/>
      <c r="AP16" s="90"/>
      <c r="AQ16" s="75"/>
      <c r="AR16" s="75"/>
      <c r="AS16" s="91"/>
      <c r="AT16" s="98" t="s">
        <v>71</v>
      </c>
      <c r="AU16" s="92"/>
      <c r="AV16" s="97"/>
      <c r="AW16" s="96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249"/>
      <c r="BK16" s="250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256"/>
      <c r="C17" s="257"/>
      <c r="D17" s="257"/>
      <c r="E17" s="257"/>
      <c r="F17" s="257"/>
      <c r="G17" s="258"/>
      <c r="H17" s="267" t="s">
        <v>27</v>
      </c>
      <c r="I17" s="268"/>
      <c r="J17" s="265"/>
      <c r="K17" s="272"/>
      <c r="L17" s="273"/>
      <c r="M17" s="273"/>
      <c r="N17" s="274"/>
      <c r="O17" s="278"/>
      <c r="P17" s="273"/>
      <c r="Q17" s="273"/>
      <c r="R17" s="274"/>
      <c r="S17" s="278"/>
      <c r="T17" s="273"/>
      <c r="U17" s="273"/>
      <c r="V17" s="274"/>
      <c r="W17" s="265"/>
      <c r="X17" s="272"/>
      <c r="Y17" s="273"/>
      <c r="Z17" s="273"/>
      <c r="AA17" s="274"/>
      <c r="AB17" s="278"/>
      <c r="AC17" s="273"/>
      <c r="AD17" s="273"/>
      <c r="AE17" s="274"/>
      <c r="AF17" s="278"/>
      <c r="AG17" s="273"/>
      <c r="AH17" s="273"/>
      <c r="AI17" s="280"/>
      <c r="AK17" s="39">
        <v>10</v>
      </c>
      <c r="AL17" s="74"/>
      <c r="AM17" s="130"/>
      <c r="AN17" s="131"/>
      <c r="AO17" s="90"/>
      <c r="AP17" s="90"/>
      <c r="AQ17" s="75"/>
      <c r="AR17" s="75"/>
      <c r="AS17" s="91"/>
      <c r="AT17" s="98" t="s">
        <v>71</v>
      </c>
      <c r="AU17" s="92"/>
      <c r="AV17" s="97"/>
      <c r="AW17" s="96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249"/>
      <c r="BK17" s="250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259"/>
      <c r="C18" s="260"/>
      <c r="D18" s="260"/>
      <c r="E18" s="260"/>
      <c r="F18" s="260"/>
      <c r="G18" s="261"/>
      <c r="H18" s="262" t="s">
        <v>28</v>
      </c>
      <c r="I18" s="263"/>
      <c r="J18" s="266"/>
      <c r="K18" s="275"/>
      <c r="L18" s="276"/>
      <c r="M18" s="276"/>
      <c r="N18" s="277"/>
      <c r="O18" s="279"/>
      <c r="P18" s="276"/>
      <c r="Q18" s="276"/>
      <c r="R18" s="277"/>
      <c r="S18" s="279"/>
      <c r="T18" s="276"/>
      <c r="U18" s="276"/>
      <c r="V18" s="277"/>
      <c r="W18" s="266"/>
      <c r="X18" s="275"/>
      <c r="Y18" s="276"/>
      <c r="Z18" s="276"/>
      <c r="AA18" s="277"/>
      <c r="AB18" s="279"/>
      <c r="AC18" s="276"/>
      <c r="AD18" s="276"/>
      <c r="AE18" s="277"/>
      <c r="AF18" s="279"/>
      <c r="AG18" s="276"/>
      <c r="AH18" s="276"/>
      <c r="AI18" s="281"/>
      <c r="AK18" s="39">
        <v>11</v>
      </c>
      <c r="AL18" s="74"/>
      <c r="AM18" s="130"/>
      <c r="AN18" s="131"/>
      <c r="AO18" s="90"/>
      <c r="AP18" s="90"/>
      <c r="AQ18" s="75"/>
      <c r="AR18" s="75"/>
      <c r="AS18" s="91"/>
      <c r="AT18" s="98" t="s">
        <v>71</v>
      </c>
      <c r="AU18" s="92"/>
      <c r="AV18" s="97"/>
      <c r="AW18" s="96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249"/>
      <c r="BK18" s="250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253" t="s">
        <v>29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85"/>
      <c r="AJ19" s="29"/>
      <c r="AK19" s="39">
        <v>12</v>
      </c>
      <c r="AL19" s="74"/>
      <c r="AM19" s="130"/>
      <c r="AN19" s="131"/>
      <c r="AO19" s="90"/>
      <c r="AP19" s="90"/>
      <c r="AQ19" s="75"/>
      <c r="AR19" s="75"/>
      <c r="AS19" s="91"/>
      <c r="AT19" s="98" t="s">
        <v>71</v>
      </c>
      <c r="AU19" s="92"/>
      <c r="AV19" s="97"/>
      <c r="AW19" s="96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249"/>
      <c r="BK19" s="250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287" t="s">
        <v>30</v>
      </c>
      <c r="C20" s="283"/>
      <c r="D20" s="283"/>
      <c r="E20" s="283"/>
      <c r="F20" s="288"/>
      <c r="G20" s="282" t="s">
        <v>31</v>
      </c>
      <c r="H20" s="283"/>
      <c r="I20" s="283"/>
      <c r="J20" s="283"/>
      <c r="K20" s="283"/>
      <c r="L20" s="283"/>
      <c r="M20" s="283"/>
      <c r="N20" s="288"/>
      <c r="O20" s="282" t="s">
        <v>32</v>
      </c>
      <c r="P20" s="283"/>
      <c r="Q20" s="283"/>
      <c r="R20" s="283"/>
      <c r="S20" s="283"/>
      <c r="T20" s="283"/>
      <c r="U20" s="288"/>
      <c r="V20" s="282" t="s">
        <v>33</v>
      </c>
      <c r="W20" s="283"/>
      <c r="X20" s="283"/>
      <c r="Y20" s="283"/>
      <c r="Z20" s="283"/>
      <c r="AA20" s="288"/>
      <c r="AB20" s="282" t="s">
        <v>34</v>
      </c>
      <c r="AC20" s="283"/>
      <c r="AD20" s="283"/>
      <c r="AE20" s="283"/>
      <c r="AF20" s="283"/>
      <c r="AG20" s="283"/>
      <c r="AH20" s="283"/>
      <c r="AI20" s="284"/>
      <c r="AK20" s="39">
        <v>13</v>
      </c>
      <c r="AL20" s="74"/>
      <c r="AM20" s="130"/>
      <c r="AN20" s="131"/>
      <c r="AO20" s="90"/>
      <c r="AP20" s="90"/>
      <c r="AQ20" s="75"/>
      <c r="AR20" s="75"/>
      <c r="AS20" s="91"/>
      <c r="AT20" s="98" t="s">
        <v>71</v>
      </c>
      <c r="AU20" s="92"/>
      <c r="AV20" s="97"/>
      <c r="AW20" s="96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249"/>
      <c r="BK20" s="250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162"/>
      <c r="C21" s="163"/>
      <c r="D21" s="163"/>
      <c r="E21" s="163"/>
      <c r="F21" s="164"/>
      <c r="G21" s="165"/>
      <c r="H21" s="166"/>
      <c r="I21" s="166"/>
      <c r="J21" s="166"/>
      <c r="K21" s="166"/>
      <c r="L21" s="166"/>
      <c r="M21" s="166"/>
      <c r="N21" s="167"/>
      <c r="O21" s="165"/>
      <c r="P21" s="166"/>
      <c r="Q21" s="166"/>
      <c r="R21" s="166"/>
      <c r="S21" s="166"/>
      <c r="T21" s="166"/>
      <c r="U21" s="167"/>
      <c r="V21" s="168"/>
      <c r="W21" s="169"/>
      <c r="X21" s="169"/>
      <c r="Y21" s="169"/>
      <c r="Z21" s="169"/>
      <c r="AA21" s="170"/>
      <c r="AB21" s="138"/>
      <c r="AC21" s="139"/>
      <c r="AD21" s="139"/>
      <c r="AE21" s="139"/>
      <c r="AF21" s="139"/>
      <c r="AG21" s="139"/>
      <c r="AH21" s="139"/>
      <c r="AI21" s="140"/>
      <c r="AK21" s="39">
        <v>14</v>
      </c>
      <c r="AL21" s="74"/>
      <c r="AM21" s="130"/>
      <c r="AN21" s="131"/>
      <c r="AO21" s="90"/>
      <c r="AP21" s="90"/>
      <c r="AQ21" s="75"/>
      <c r="AR21" s="75"/>
      <c r="AS21" s="91"/>
      <c r="AT21" s="98" t="s">
        <v>71</v>
      </c>
      <c r="AU21" s="92"/>
      <c r="AV21" s="97"/>
      <c r="AW21" s="96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249"/>
      <c r="BK21" s="250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153"/>
      <c r="C22" s="154"/>
      <c r="D22" s="154"/>
      <c r="E22" s="154"/>
      <c r="F22" s="155"/>
      <c r="G22" s="156"/>
      <c r="H22" s="157"/>
      <c r="I22" s="157"/>
      <c r="J22" s="157"/>
      <c r="K22" s="157"/>
      <c r="L22" s="157"/>
      <c r="M22" s="157"/>
      <c r="N22" s="158"/>
      <c r="O22" s="156"/>
      <c r="P22" s="157"/>
      <c r="Q22" s="157"/>
      <c r="R22" s="157"/>
      <c r="S22" s="157"/>
      <c r="T22" s="157"/>
      <c r="U22" s="158"/>
      <c r="V22" s="159"/>
      <c r="W22" s="160"/>
      <c r="X22" s="160"/>
      <c r="Y22" s="160"/>
      <c r="Z22" s="160"/>
      <c r="AA22" s="161"/>
      <c r="AB22" s="176"/>
      <c r="AC22" s="117"/>
      <c r="AD22" s="117"/>
      <c r="AE22" s="117"/>
      <c r="AF22" s="117"/>
      <c r="AG22" s="117"/>
      <c r="AH22" s="117"/>
      <c r="AI22" s="177"/>
      <c r="AK22" s="39">
        <v>15</v>
      </c>
      <c r="AL22" s="74"/>
      <c r="AM22" s="130"/>
      <c r="AN22" s="131"/>
      <c r="AO22" s="90"/>
      <c r="AP22" s="90"/>
      <c r="AQ22" s="75"/>
      <c r="AR22" s="75"/>
      <c r="AS22" s="91"/>
      <c r="AT22" s="98" t="s">
        <v>71</v>
      </c>
      <c r="AU22" s="92"/>
      <c r="AV22" s="97"/>
      <c r="AW22" s="96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249"/>
      <c r="BK22" s="250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153"/>
      <c r="C23" s="154"/>
      <c r="D23" s="154"/>
      <c r="E23" s="154"/>
      <c r="F23" s="155"/>
      <c r="G23" s="156"/>
      <c r="H23" s="157"/>
      <c r="I23" s="157"/>
      <c r="J23" s="157"/>
      <c r="K23" s="157"/>
      <c r="L23" s="157"/>
      <c r="M23" s="157"/>
      <c r="N23" s="158"/>
      <c r="O23" s="156"/>
      <c r="P23" s="157"/>
      <c r="Q23" s="157"/>
      <c r="R23" s="157"/>
      <c r="S23" s="157"/>
      <c r="T23" s="157"/>
      <c r="U23" s="158"/>
      <c r="V23" s="159"/>
      <c r="W23" s="160"/>
      <c r="X23" s="160"/>
      <c r="Y23" s="160"/>
      <c r="Z23" s="160"/>
      <c r="AA23" s="161"/>
      <c r="AB23" s="176"/>
      <c r="AC23" s="117"/>
      <c r="AD23" s="117"/>
      <c r="AE23" s="117"/>
      <c r="AF23" s="117"/>
      <c r="AG23" s="117"/>
      <c r="AH23" s="117"/>
      <c r="AI23" s="177"/>
      <c r="AK23" s="39">
        <v>16</v>
      </c>
      <c r="AL23" s="74"/>
      <c r="AM23" s="130"/>
      <c r="AN23" s="131"/>
      <c r="AO23" s="74"/>
      <c r="AP23" s="74"/>
      <c r="AQ23" s="75"/>
      <c r="AR23" s="75"/>
      <c r="AS23" s="103"/>
      <c r="AT23" s="99" t="s">
        <v>71</v>
      </c>
      <c r="AU23" s="92"/>
      <c r="AV23" s="97"/>
      <c r="AW23" s="96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144"/>
      <c r="C24" s="145"/>
      <c r="D24" s="145"/>
      <c r="E24" s="145"/>
      <c r="F24" s="146"/>
      <c r="G24" s="147"/>
      <c r="H24" s="148"/>
      <c r="I24" s="148"/>
      <c r="J24" s="148"/>
      <c r="K24" s="148"/>
      <c r="L24" s="148"/>
      <c r="M24" s="148"/>
      <c r="N24" s="149"/>
      <c r="O24" s="147"/>
      <c r="P24" s="148"/>
      <c r="Q24" s="148"/>
      <c r="R24" s="148"/>
      <c r="S24" s="148"/>
      <c r="T24" s="148"/>
      <c r="U24" s="149"/>
      <c r="V24" s="150"/>
      <c r="W24" s="151"/>
      <c r="X24" s="151"/>
      <c r="Y24" s="151"/>
      <c r="Z24" s="151"/>
      <c r="AA24" s="152"/>
      <c r="AB24" s="135"/>
      <c r="AC24" s="136"/>
      <c r="AD24" s="136"/>
      <c r="AE24" s="136"/>
      <c r="AF24" s="136"/>
      <c r="AG24" s="136"/>
      <c r="AH24" s="136"/>
      <c r="AI24" s="137"/>
      <c r="AK24" s="104">
        <v>17</v>
      </c>
      <c r="AL24" s="105"/>
      <c r="AM24" s="133"/>
      <c r="AN24" s="133"/>
      <c r="AO24" s="105"/>
      <c r="AP24" s="105"/>
      <c r="AQ24" s="106"/>
      <c r="AR24" s="106"/>
      <c r="AS24" s="107"/>
      <c r="AT24" s="100" t="s">
        <v>71</v>
      </c>
      <c r="AU24" s="126"/>
      <c r="AV24" s="127"/>
      <c r="AW24" s="96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314"/>
      <c r="C25" s="315"/>
      <c r="D25" s="315"/>
      <c r="E25" s="315"/>
      <c r="F25" s="316"/>
      <c r="G25" s="317" t="s">
        <v>74</v>
      </c>
      <c r="H25" s="318"/>
      <c r="I25" s="318"/>
      <c r="J25" s="318"/>
      <c r="K25" s="318"/>
      <c r="L25" s="318"/>
      <c r="M25" s="318"/>
      <c r="N25" s="319"/>
      <c r="O25" s="317" t="s">
        <v>75</v>
      </c>
      <c r="P25" s="318"/>
      <c r="Q25" s="318"/>
      <c r="R25" s="318"/>
      <c r="S25" s="318"/>
      <c r="T25" s="318"/>
      <c r="U25" s="319"/>
      <c r="V25" s="320" t="s">
        <v>76</v>
      </c>
      <c r="W25" s="321"/>
      <c r="X25" s="321"/>
      <c r="Y25" s="321"/>
      <c r="Z25" s="321"/>
      <c r="AA25" s="322"/>
      <c r="AB25" s="323" t="s">
        <v>77</v>
      </c>
      <c r="AC25" s="324"/>
      <c r="AD25" s="324"/>
      <c r="AE25" s="324"/>
      <c r="AF25" s="324"/>
      <c r="AG25" s="324"/>
      <c r="AH25" s="324"/>
      <c r="AI25" s="325"/>
      <c r="AK25" s="39">
        <v>18</v>
      </c>
      <c r="AL25" s="108"/>
      <c r="AM25" s="134"/>
      <c r="AN25" s="134"/>
      <c r="AO25" s="108"/>
      <c r="AP25" s="108"/>
      <c r="AQ25" s="109"/>
      <c r="AR25" s="109"/>
      <c r="AS25" s="107"/>
      <c r="AT25" s="98" t="s">
        <v>71</v>
      </c>
      <c r="AU25" s="126"/>
      <c r="AV25" s="127"/>
      <c r="AW25" s="96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299" t="s">
        <v>73</v>
      </c>
      <c r="C26" s="300"/>
      <c r="D26" s="300"/>
      <c r="E26" s="300"/>
      <c r="F26" s="301"/>
      <c r="G26" s="302"/>
      <c r="H26" s="303"/>
      <c r="I26" s="303"/>
      <c r="J26" s="303"/>
      <c r="K26" s="303"/>
      <c r="L26" s="303"/>
      <c r="M26" s="303"/>
      <c r="N26" s="304"/>
      <c r="O26" s="302"/>
      <c r="P26" s="303"/>
      <c r="Q26" s="303"/>
      <c r="R26" s="303"/>
      <c r="S26" s="303"/>
      <c r="T26" s="303"/>
      <c r="U26" s="304"/>
      <c r="V26" s="308"/>
      <c r="W26" s="309"/>
      <c r="X26" s="309"/>
      <c r="Y26" s="309"/>
      <c r="Z26" s="309" t="s">
        <v>78</v>
      </c>
      <c r="AA26" s="310"/>
      <c r="AB26" s="305"/>
      <c r="AC26" s="306"/>
      <c r="AD26" s="306"/>
      <c r="AE26" s="306"/>
      <c r="AF26" s="306"/>
      <c r="AG26" s="306"/>
      <c r="AH26" s="306"/>
      <c r="AI26" s="307"/>
      <c r="AK26" s="39">
        <v>19</v>
      </c>
      <c r="AL26" s="108"/>
      <c r="AM26" s="128"/>
      <c r="AN26" s="129"/>
      <c r="AO26" s="108"/>
      <c r="AP26" s="108"/>
      <c r="AQ26" s="109"/>
      <c r="AR26" s="109"/>
      <c r="AS26" s="107"/>
      <c r="AT26" s="98" t="s">
        <v>71</v>
      </c>
      <c r="AU26" s="126"/>
      <c r="AV26" s="127"/>
      <c r="AW26" s="96"/>
      <c r="HT26" s="26"/>
      <c r="HU26" s="26"/>
    </row>
    <row r="27" spans="2:230" ht="35.1" customHeight="1" thickBot="1" x14ac:dyDescent="0.2">
      <c r="B27" s="326" t="s">
        <v>73</v>
      </c>
      <c r="C27" s="327"/>
      <c r="D27" s="327"/>
      <c r="E27" s="327"/>
      <c r="F27" s="328"/>
      <c r="G27" s="329"/>
      <c r="H27" s="330"/>
      <c r="I27" s="330"/>
      <c r="J27" s="330"/>
      <c r="K27" s="330"/>
      <c r="L27" s="330"/>
      <c r="M27" s="330"/>
      <c r="N27" s="331"/>
      <c r="O27" s="329"/>
      <c r="P27" s="330"/>
      <c r="Q27" s="330"/>
      <c r="R27" s="330"/>
      <c r="S27" s="330"/>
      <c r="T27" s="330"/>
      <c r="U27" s="331"/>
      <c r="V27" s="311"/>
      <c r="W27" s="312"/>
      <c r="X27" s="312"/>
      <c r="Y27" s="312"/>
      <c r="Z27" s="312" t="s">
        <v>78</v>
      </c>
      <c r="AA27" s="313"/>
      <c r="AB27" s="332"/>
      <c r="AC27" s="333"/>
      <c r="AD27" s="333"/>
      <c r="AE27" s="333"/>
      <c r="AF27" s="333"/>
      <c r="AG27" s="333"/>
      <c r="AH27" s="333"/>
      <c r="AI27" s="334"/>
      <c r="AK27" s="110">
        <v>20</v>
      </c>
      <c r="AL27" s="111"/>
      <c r="AM27" s="124"/>
      <c r="AN27" s="125"/>
      <c r="AO27" s="111"/>
      <c r="AP27" s="111"/>
      <c r="AQ27" s="112"/>
      <c r="AR27" s="112"/>
      <c r="AS27" s="113"/>
      <c r="AT27" s="101" t="s">
        <v>71</v>
      </c>
      <c r="AU27" s="122"/>
      <c r="AV27" s="123"/>
      <c r="AW27" s="102"/>
      <c r="HT27" s="26"/>
      <c r="HU27" s="26"/>
    </row>
    <row r="28" spans="2:230" ht="35.1" customHeight="1" x14ac:dyDescent="0.15">
      <c r="B28" s="230"/>
      <c r="C28" s="230"/>
      <c r="D28" s="230"/>
      <c r="E28" s="230"/>
      <c r="F28" s="230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0"/>
      <c r="AC28" s="250"/>
      <c r="AD28" s="250"/>
      <c r="AE28" s="250"/>
      <c r="AF28" s="250"/>
      <c r="AG28" s="250"/>
      <c r="AH28" s="250"/>
      <c r="AI28" s="250"/>
      <c r="AK28" s="85"/>
      <c r="AL28" s="18"/>
      <c r="AM28" s="31"/>
      <c r="AN28" s="31"/>
      <c r="HM28" s="26"/>
      <c r="HN28" s="26"/>
    </row>
    <row r="29" spans="2:230" ht="25.5" customHeight="1" x14ac:dyDescent="0.15">
      <c r="B29" s="4"/>
      <c r="AN29" s="30"/>
      <c r="AO29" s="8"/>
      <c r="AP29" s="8"/>
      <c r="AQ29" s="8"/>
      <c r="AR29" s="8"/>
      <c r="AS29" s="8"/>
      <c r="AT29"/>
      <c r="HL29" s="26"/>
      <c r="HM29" s="26"/>
    </row>
    <row r="30" spans="2:230" ht="27" customHeight="1" x14ac:dyDescent="0.15">
      <c r="B30" s="4"/>
      <c r="AN30" s="30"/>
      <c r="AO30" s="9"/>
      <c r="AP30"/>
      <c r="AQ30" s="251"/>
      <c r="AR30" s="251"/>
      <c r="AS30" s="251"/>
      <c r="HL30" s="26"/>
      <c r="HM30" s="26"/>
    </row>
    <row r="31" spans="2:230" ht="27" customHeight="1" x14ac:dyDescent="0.15">
      <c r="B31" s="4"/>
      <c r="AN31" s="30"/>
      <c r="HL31" s="26"/>
      <c r="HM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G12:AI12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W13:Z13"/>
    <mergeCell ref="W14:Z14"/>
    <mergeCell ref="S10:V10"/>
    <mergeCell ref="W10:AI10"/>
    <mergeCell ref="G7:R7"/>
    <mergeCell ref="G8:R8"/>
    <mergeCell ref="B12:F12"/>
    <mergeCell ref="C14:F14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A13:AI13"/>
    <mergeCell ref="AA14:AI14"/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</mergeCells>
  <phoneticPr fontId="32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topLeftCell="A28" zoomScale="60" workbookViewId="0">
      <selection activeCell="E34" sqref="E34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348" t="str">
        <f>フットサル大会登録票ひな形!G5</f>
        <v>KYFA第30回 九州U-15フットサル選手権大会 長崎県予選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</row>
    <row r="6" spans="1:15" ht="36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1:15" ht="13.5" customHeight="1" x14ac:dyDescent="0.1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</row>
    <row r="8" spans="1:15" ht="34.5" customHeight="1" thickBot="1" x14ac:dyDescent="0.2">
      <c r="A8" s="430" t="s">
        <v>68</v>
      </c>
      <c r="B8" s="430"/>
      <c r="C8" s="431">
        <f>フットサル大会登録票ひな形!G8</f>
        <v>0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67"/>
      <c r="O8" s="67"/>
    </row>
    <row r="9" spans="1:15" s="43" customFormat="1" ht="33" customHeight="1" x14ac:dyDescent="0.15">
      <c r="A9" s="436" t="s">
        <v>67</v>
      </c>
      <c r="B9" s="438" t="s">
        <v>66</v>
      </c>
      <c r="C9" s="415" t="s">
        <v>65</v>
      </c>
      <c r="D9" s="422" t="s">
        <v>64</v>
      </c>
      <c r="E9" s="413"/>
      <c r="F9" s="413"/>
      <c r="G9" s="413"/>
      <c r="H9" s="423"/>
      <c r="I9" s="427" t="s">
        <v>63</v>
      </c>
      <c r="J9" s="422" t="s">
        <v>62</v>
      </c>
      <c r="K9" s="413"/>
      <c r="L9" s="413"/>
      <c r="M9" s="413"/>
      <c r="N9" s="413"/>
      <c r="O9" s="414"/>
    </row>
    <row r="10" spans="1:15" s="43" customFormat="1" ht="33" customHeight="1" thickBot="1" x14ac:dyDescent="0.2">
      <c r="A10" s="437"/>
      <c r="B10" s="439"/>
      <c r="C10" s="416"/>
      <c r="D10" s="424" t="s">
        <v>41</v>
      </c>
      <c r="E10" s="425"/>
      <c r="F10" s="425" t="s">
        <v>61</v>
      </c>
      <c r="G10" s="425"/>
      <c r="H10" s="426"/>
      <c r="I10" s="428"/>
      <c r="J10" s="424" t="s">
        <v>60</v>
      </c>
      <c r="K10" s="425"/>
      <c r="L10" s="432" t="s">
        <v>59</v>
      </c>
      <c r="M10" s="433"/>
      <c r="N10" s="434" t="s">
        <v>58</v>
      </c>
      <c r="O10" s="435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417">
        <f>フットサル大会登録票ひな形!AO8</f>
        <v>0</v>
      </c>
      <c r="E11" s="418"/>
      <c r="F11" s="419">
        <f>フットサル大会登録票ひな形!AP8</f>
        <v>0</v>
      </c>
      <c r="G11" s="420"/>
      <c r="H11" s="421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405">
        <f>フットサル大会登録票ひな形!AO9</f>
        <v>0</v>
      </c>
      <c r="E12" s="406"/>
      <c r="F12" s="407">
        <f>フットサル大会登録票ひな形!AP9</f>
        <v>0</v>
      </c>
      <c r="G12" s="408"/>
      <c r="H12" s="409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405">
        <f>フットサル大会登録票ひな形!AO10</f>
        <v>0</v>
      </c>
      <c r="E13" s="406"/>
      <c r="F13" s="407">
        <f>フットサル大会登録票ひな形!AP10</f>
        <v>0</v>
      </c>
      <c r="G13" s="408"/>
      <c r="H13" s="409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405">
        <f>フットサル大会登録票ひな形!AO11</f>
        <v>0</v>
      </c>
      <c r="E14" s="406"/>
      <c r="F14" s="407">
        <f>フットサル大会登録票ひな形!AP11</f>
        <v>0</v>
      </c>
      <c r="G14" s="408"/>
      <c r="H14" s="409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405">
        <f>フットサル大会登録票ひな形!AO12</f>
        <v>0</v>
      </c>
      <c r="E15" s="406"/>
      <c r="F15" s="407">
        <f>フットサル大会登録票ひな形!AP12</f>
        <v>0</v>
      </c>
      <c r="G15" s="408"/>
      <c r="H15" s="409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405">
        <f>フットサル大会登録票ひな形!AO13</f>
        <v>0</v>
      </c>
      <c r="E16" s="406"/>
      <c r="F16" s="407">
        <f>フットサル大会登録票ひな形!AP13</f>
        <v>0</v>
      </c>
      <c r="G16" s="408"/>
      <c r="H16" s="409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405">
        <f>フットサル大会登録票ひな形!AO14</f>
        <v>0</v>
      </c>
      <c r="E17" s="406"/>
      <c r="F17" s="407">
        <f>フットサル大会登録票ひな形!AP14</f>
        <v>0</v>
      </c>
      <c r="G17" s="408"/>
      <c r="H17" s="409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405">
        <f>フットサル大会登録票ひな形!AO15</f>
        <v>0</v>
      </c>
      <c r="E18" s="406"/>
      <c r="F18" s="407">
        <f>フットサル大会登録票ひな形!AP15</f>
        <v>0</v>
      </c>
      <c r="G18" s="408"/>
      <c r="H18" s="409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405">
        <f>フットサル大会登録票ひな形!AO16</f>
        <v>0</v>
      </c>
      <c r="E19" s="406"/>
      <c r="F19" s="407">
        <f>フットサル大会登録票ひな形!AP16</f>
        <v>0</v>
      </c>
      <c r="G19" s="408"/>
      <c r="H19" s="409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405">
        <f>フットサル大会登録票ひな形!AO17</f>
        <v>0</v>
      </c>
      <c r="E20" s="406"/>
      <c r="F20" s="407">
        <f>フットサル大会登録票ひな形!AP17</f>
        <v>0</v>
      </c>
      <c r="G20" s="408"/>
      <c r="H20" s="409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405">
        <f>フットサル大会登録票ひな形!AO18</f>
        <v>0</v>
      </c>
      <c r="E21" s="406"/>
      <c r="F21" s="407">
        <f>フットサル大会登録票ひな形!AP18</f>
        <v>0</v>
      </c>
      <c r="G21" s="408"/>
      <c r="H21" s="409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405">
        <f>フットサル大会登録票ひな形!AO19</f>
        <v>0</v>
      </c>
      <c r="E22" s="406"/>
      <c r="F22" s="407">
        <f>フットサル大会登録票ひな形!AP19</f>
        <v>0</v>
      </c>
      <c r="G22" s="408"/>
      <c r="H22" s="409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405">
        <f>フットサル大会登録票ひな形!AO20</f>
        <v>0</v>
      </c>
      <c r="E23" s="406"/>
      <c r="F23" s="407">
        <f>フットサル大会登録票ひな形!AP20</f>
        <v>0</v>
      </c>
      <c r="G23" s="408"/>
      <c r="H23" s="409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405">
        <f>フットサル大会登録票ひな形!AO21</f>
        <v>0</v>
      </c>
      <c r="E24" s="406"/>
      <c r="F24" s="407">
        <f>フットサル大会登録票ひな形!AP21</f>
        <v>0</v>
      </c>
      <c r="G24" s="408"/>
      <c r="H24" s="409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405">
        <f>フットサル大会登録票ひな形!AO22</f>
        <v>0</v>
      </c>
      <c r="E25" s="406"/>
      <c r="F25" s="407">
        <f>フットサル大会登録票ひな形!AP22</f>
        <v>0</v>
      </c>
      <c r="G25" s="408"/>
      <c r="H25" s="409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405">
        <f>フットサル大会登録票ひな形!AO23</f>
        <v>0</v>
      </c>
      <c r="E26" s="406"/>
      <c r="F26" s="407">
        <f>フットサル大会登録票ひな形!AP23</f>
        <v>0</v>
      </c>
      <c r="G26" s="408"/>
      <c r="H26" s="409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405">
        <f>フットサル大会登録票ひな形!AO24</f>
        <v>0</v>
      </c>
      <c r="E27" s="406"/>
      <c r="F27" s="407">
        <f>フットサル大会登録票ひな形!AP24</f>
        <v>0</v>
      </c>
      <c r="G27" s="408"/>
      <c r="H27" s="409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405">
        <f>フットサル大会登録票ひな形!AO25</f>
        <v>0</v>
      </c>
      <c r="E28" s="406"/>
      <c r="F28" s="407">
        <f>フットサル大会登録票ひな形!AP25</f>
        <v>0</v>
      </c>
      <c r="G28" s="408"/>
      <c r="H28" s="409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405">
        <f>フットサル大会登録票ひな形!AO26</f>
        <v>0</v>
      </c>
      <c r="E29" s="406"/>
      <c r="F29" s="407">
        <f>フットサル大会登録票ひな形!AP26</f>
        <v>0</v>
      </c>
      <c r="G29" s="408"/>
      <c r="H29" s="409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405">
        <f>フットサル大会登録票ひな形!AO27</f>
        <v>0</v>
      </c>
      <c r="E30" s="406"/>
      <c r="F30" s="407">
        <f>フットサル大会登録票ひな形!AP27</f>
        <v>0</v>
      </c>
      <c r="G30" s="408"/>
      <c r="H30" s="409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340" t="s">
        <v>57</v>
      </c>
      <c r="B31" s="341"/>
      <c r="C31" s="342"/>
      <c r="D31" s="410" t="s">
        <v>56</v>
      </c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411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355" t="s">
        <v>55</v>
      </c>
      <c r="B32" s="356"/>
      <c r="C32" s="359" t="s">
        <v>54</v>
      </c>
      <c r="D32" s="360"/>
      <c r="E32" s="338" t="s">
        <v>79</v>
      </c>
      <c r="F32" s="412" t="s">
        <v>53</v>
      </c>
      <c r="G32" s="413"/>
      <c r="H32" s="413"/>
      <c r="I32" s="413"/>
      <c r="J32" s="413"/>
      <c r="K32" s="413"/>
      <c r="L32" s="413"/>
      <c r="M32" s="413"/>
      <c r="N32" s="413"/>
      <c r="O32" s="414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357"/>
      <c r="B33" s="358"/>
      <c r="C33" s="361"/>
      <c r="D33" s="362"/>
      <c r="E33" s="339"/>
      <c r="F33" s="343" t="s">
        <v>52</v>
      </c>
      <c r="G33" s="344"/>
      <c r="H33" s="344"/>
      <c r="I33" s="345"/>
      <c r="J33" s="346" t="s">
        <v>23</v>
      </c>
      <c r="K33" s="347"/>
      <c r="L33" s="369" t="s">
        <v>24</v>
      </c>
      <c r="M33" s="370"/>
      <c r="N33" s="346" t="s">
        <v>51</v>
      </c>
      <c r="O33" s="371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365">
        <f>フットサル大会登録票ひな形!B21</f>
        <v>0</v>
      </c>
      <c r="B34" s="366"/>
      <c r="C34" s="367">
        <f>フットサル大会登録票ひな形!G21</f>
        <v>0</v>
      </c>
      <c r="D34" s="368"/>
      <c r="E34" s="52"/>
      <c r="F34" s="349" t="s">
        <v>50</v>
      </c>
      <c r="G34" s="350"/>
      <c r="H34" s="351"/>
      <c r="I34" s="51" t="s">
        <v>48</v>
      </c>
      <c r="J34" s="372">
        <f>フットサル大会登録票ひな形!K17</f>
        <v>0</v>
      </c>
      <c r="K34" s="373"/>
      <c r="L34" s="372">
        <f>フットサル大会登録票ひな形!O17</f>
        <v>0</v>
      </c>
      <c r="M34" s="373"/>
      <c r="N34" s="372">
        <f>フットサル大会登録票ひな形!S17</f>
        <v>0</v>
      </c>
      <c r="O34" s="374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75">
        <f>フットサル大会登録票ひな形!B22</f>
        <v>0</v>
      </c>
      <c r="B35" s="376"/>
      <c r="C35" s="377">
        <f>フットサル大会登録票ひな形!G22</f>
        <v>0</v>
      </c>
      <c r="D35" s="378"/>
      <c r="E35" s="47"/>
      <c r="F35" s="352"/>
      <c r="G35" s="353"/>
      <c r="H35" s="354"/>
      <c r="I35" s="50" t="s">
        <v>47</v>
      </c>
      <c r="J35" s="335">
        <f>フットサル大会登録票ひな形!K18</f>
        <v>0</v>
      </c>
      <c r="K35" s="336"/>
      <c r="L35" s="335">
        <f>フットサル大会登録票ひな形!O18</f>
        <v>0</v>
      </c>
      <c r="M35" s="336"/>
      <c r="N35" s="335">
        <f>フットサル大会登録票ひな形!S18</f>
        <v>0</v>
      </c>
      <c r="O35" s="337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75">
        <f>フットサル大会登録票ひな形!B23</f>
        <v>0</v>
      </c>
      <c r="B36" s="376"/>
      <c r="C36" s="377">
        <f>フットサル大会登録票ひな形!G23</f>
        <v>0</v>
      </c>
      <c r="D36" s="378"/>
      <c r="E36" s="47"/>
      <c r="F36" s="399" t="s">
        <v>49</v>
      </c>
      <c r="G36" s="400"/>
      <c r="H36" s="401"/>
      <c r="I36" s="49" t="s">
        <v>48</v>
      </c>
      <c r="J36" s="387">
        <f>フットサル大会登録票ひな形!X17</f>
        <v>0</v>
      </c>
      <c r="K36" s="388"/>
      <c r="L36" s="387">
        <f>フットサル大会登録票ひな形!AB17</f>
        <v>0</v>
      </c>
      <c r="M36" s="388"/>
      <c r="N36" s="387">
        <f>フットサル大会登録票ひな形!AF17</f>
        <v>0</v>
      </c>
      <c r="O36" s="391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92">
        <f>フットサル大会登録票ひな形!B24</f>
        <v>0</v>
      </c>
      <c r="B37" s="393"/>
      <c r="C37" s="394">
        <f>フットサル大会登録票ひな形!G24</f>
        <v>0</v>
      </c>
      <c r="D37" s="395"/>
      <c r="E37" s="114"/>
      <c r="F37" s="402"/>
      <c r="G37" s="403"/>
      <c r="H37" s="404"/>
      <c r="I37" s="48" t="s">
        <v>47</v>
      </c>
      <c r="J37" s="396">
        <f>フットサル大会登録票ひな形!X18</f>
        <v>0</v>
      </c>
      <c r="K37" s="397"/>
      <c r="L37" s="396">
        <f>フットサル大会登録票ひな形!AB18</f>
        <v>0</v>
      </c>
      <c r="M37" s="397"/>
      <c r="N37" s="396">
        <f>フットサル大会登録票ひな形!AF18</f>
        <v>0</v>
      </c>
      <c r="O37" s="398"/>
    </row>
    <row r="38" spans="1:30" ht="27" customHeight="1" x14ac:dyDescent="0.15">
      <c r="A38" s="363"/>
      <c r="B38" s="363"/>
      <c r="C38" s="364"/>
      <c r="D38" s="364"/>
      <c r="E38" s="115"/>
      <c r="F38" s="379" t="s">
        <v>46</v>
      </c>
      <c r="G38" s="380"/>
      <c r="H38" s="380"/>
      <c r="I38" s="380"/>
      <c r="J38" s="380"/>
      <c r="K38" s="380"/>
      <c r="L38" s="380"/>
      <c r="M38" s="380"/>
      <c r="N38" s="380"/>
      <c r="O38" s="381"/>
    </row>
    <row r="39" spans="1:30" ht="27" customHeight="1" thickBot="1" x14ac:dyDescent="0.2">
      <c r="A39" s="389"/>
      <c r="B39" s="389"/>
      <c r="C39" s="390"/>
      <c r="D39" s="390"/>
      <c r="E39" s="116"/>
      <c r="F39" s="382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85" t="s">
        <v>45</v>
      </c>
      <c r="B41" s="385"/>
      <c r="C41" s="385"/>
      <c r="D41" s="385"/>
      <c r="E41" s="385"/>
      <c r="F41" s="45" t="s">
        <v>44</v>
      </c>
      <c r="G41" s="45"/>
      <c r="H41" s="45"/>
      <c r="I41" s="45"/>
      <c r="J41" s="45"/>
      <c r="K41" s="45"/>
      <c r="L41" s="45"/>
      <c r="M41" s="386"/>
      <c r="N41" s="386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7:E27"/>
    <mergeCell ref="F27:H27"/>
    <mergeCell ref="D28:E28"/>
    <mergeCell ref="F28:H28"/>
    <mergeCell ref="D26:E26"/>
    <mergeCell ref="F26:H26"/>
    <mergeCell ref="D30:E30"/>
    <mergeCell ref="F29:H29"/>
    <mergeCell ref="F30:H30"/>
    <mergeCell ref="D31:O31"/>
    <mergeCell ref="F32:O32"/>
    <mergeCell ref="D29:E29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2019-06-10T12:58:34Z</cp:lastPrinted>
  <dcterms:created xsi:type="dcterms:W3CDTF">2002-10-09T06:04:35Z</dcterms:created>
  <dcterms:modified xsi:type="dcterms:W3CDTF">2024-05-29T14:51:10Z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